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حسب كل جه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E21" i="1"/>
  <c r="D21" i="1"/>
  <c r="E17" i="1"/>
  <c r="E23" i="1" s="1"/>
  <c r="D17" i="1"/>
  <c r="E14" i="1"/>
  <c r="D14" i="1"/>
  <c r="D23" i="1" s="1"/>
  <c r="E11" i="1"/>
  <c r="D11" i="1"/>
</calcChain>
</file>

<file path=xl/sharedStrings.xml><?xml version="1.0" encoding="utf-8"?>
<sst xmlns="http://schemas.openxmlformats.org/spreadsheetml/2006/main" count="29" uniqueCount="19">
  <si>
    <t>إحصائية بعدد المستشفيات فيها عام 2018</t>
  </si>
  <si>
    <t>السنة</t>
  </si>
  <si>
    <t>الجهة</t>
  </si>
  <si>
    <t xml:space="preserve">القطاع </t>
  </si>
  <si>
    <t xml:space="preserve">عدد المستشفيات </t>
  </si>
  <si>
    <t xml:space="preserve">عدد الأسرة </t>
  </si>
  <si>
    <t>وزارة الصحة</t>
  </si>
  <si>
    <t>حكومي</t>
  </si>
  <si>
    <t>خاص</t>
  </si>
  <si>
    <t>المجموع</t>
  </si>
  <si>
    <t>هيئة الصحة دبي</t>
  </si>
  <si>
    <t>دائرة الصحة ابوظبي</t>
  </si>
  <si>
    <t xml:space="preserve">وزارة شؤون الرئاسة </t>
  </si>
  <si>
    <t xml:space="preserve">حكومي </t>
  </si>
  <si>
    <t>حكومية محلية أخرى</t>
  </si>
  <si>
    <t xml:space="preserve">حكومي محلي </t>
  </si>
  <si>
    <t>مدينة دبي الطبية</t>
  </si>
  <si>
    <t xml:space="preserve">خاص </t>
  </si>
  <si>
    <t>مركز الإحصاء والأبحاث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</si>
</sst>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22"/>
      <color theme="0"/>
      <name val="Arial"/>
      <family val="2"/>
    </font>
    <font>
      <b/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1345327</xdr:colOff>
      <xdr:row>0</xdr:row>
      <xdr:rowOff>179294</xdr:rowOff>
    </xdr:from>
    <xdr:to>
      <xdr:col>4</xdr:col>
      <xdr:colOff>1714498</xdr:colOff>
      <xdr:row>2</xdr:row>
      <xdr:rowOff>196581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6245296" y="179294"/>
          <a:ext cx="2318994" cy="644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rightToLeft="1" tabSelected="1" zoomScale="85" zoomScaleNormal="85" workbookViewId="0">
      <selection activeCell="H6" sqref="H6"/>
    </sheetView>
  </sheetViews>
  <sheetFormatPr defaultRowHeight="24.95" customHeight="1" x14ac:dyDescent="0.2"/>
  <cols>
    <col min="1" max="5" width="25.625" style="1" customWidth="1"/>
    <col min="6" max="16384" width="9" style="1"/>
  </cols>
  <sheetData>
    <row r="1" spans="1:5" ht="24.95" customHeight="1" x14ac:dyDescent="0.2">
      <c r="A1" s="10"/>
      <c r="B1" s="10"/>
      <c r="C1" s="10"/>
      <c r="D1" s="10"/>
      <c r="E1" s="10"/>
    </row>
    <row r="2" spans="1:5" ht="24.95" customHeight="1" x14ac:dyDescent="0.2">
      <c r="A2" s="10"/>
      <c r="B2" s="10"/>
      <c r="C2" s="10"/>
      <c r="D2" s="10"/>
      <c r="E2" s="10"/>
    </row>
    <row r="3" spans="1:5" ht="24.95" customHeight="1" x14ac:dyDescent="0.2">
      <c r="A3" s="10"/>
      <c r="B3" s="10"/>
      <c r="C3" s="10"/>
      <c r="D3" s="10"/>
      <c r="E3" s="10"/>
    </row>
    <row r="4" spans="1:5" ht="3" customHeight="1" x14ac:dyDescent="0.2">
      <c r="A4" s="10"/>
      <c r="B4" s="10"/>
      <c r="C4" s="10"/>
      <c r="D4" s="10"/>
      <c r="E4" s="10"/>
    </row>
    <row r="5" spans="1:5" ht="32.25" customHeight="1" x14ac:dyDescent="0.2">
      <c r="A5" s="10"/>
      <c r="B5" s="10"/>
      <c r="C5" s="10"/>
      <c r="D5" s="10"/>
      <c r="E5" s="10"/>
    </row>
    <row r="6" spans="1:5" ht="54.95" customHeight="1" x14ac:dyDescent="0.2">
      <c r="A6" s="11" t="s">
        <v>18</v>
      </c>
      <c r="B6" s="11"/>
      <c r="C6" s="11"/>
      <c r="D6" s="11"/>
      <c r="E6" s="11"/>
    </row>
    <row r="7" spans="1:5" ht="35.25" customHeight="1" x14ac:dyDescent="0.2">
      <c r="A7" s="12" t="s">
        <v>0</v>
      </c>
      <c r="B7" s="12"/>
      <c r="C7" s="12"/>
      <c r="D7" s="12"/>
      <c r="E7" s="12"/>
    </row>
    <row r="8" spans="1:5" ht="24.95" customHeight="1" x14ac:dyDescent="0.2">
      <c r="A8" s="7" t="s">
        <v>1</v>
      </c>
      <c r="B8" s="9" t="s">
        <v>2</v>
      </c>
      <c r="C8" s="7" t="s">
        <v>3</v>
      </c>
      <c r="D8" s="7" t="s">
        <v>4</v>
      </c>
      <c r="E8" s="7" t="s">
        <v>5</v>
      </c>
    </row>
    <row r="9" spans="1:5" ht="24.95" customHeight="1" x14ac:dyDescent="0.2">
      <c r="A9" s="13">
        <v>2018</v>
      </c>
      <c r="B9" s="14" t="s">
        <v>6</v>
      </c>
      <c r="C9" s="6" t="s">
        <v>7</v>
      </c>
      <c r="D9" s="2">
        <v>17</v>
      </c>
      <c r="E9" s="2">
        <v>2526</v>
      </c>
    </row>
    <row r="10" spans="1:5" ht="24.95" customHeight="1" x14ac:dyDescent="0.2">
      <c r="A10" s="13"/>
      <c r="B10" s="14"/>
      <c r="C10" s="6" t="s">
        <v>8</v>
      </c>
      <c r="D10" s="2">
        <v>25</v>
      </c>
      <c r="E10" s="2">
        <v>895</v>
      </c>
    </row>
    <row r="11" spans="1:5" ht="24.95" customHeight="1" x14ac:dyDescent="0.2">
      <c r="A11" s="13"/>
      <c r="B11" s="14"/>
      <c r="C11" s="4" t="s">
        <v>9</v>
      </c>
      <c r="D11" s="5">
        <f>SUM(D9:D10)</f>
        <v>42</v>
      </c>
      <c r="E11" s="5">
        <f>SUM(E9:E10)</f>
        <v>3421</v>
      </c>
    </row>
    <row r="12" spans="1:5" ht="24.95" customHeight="1" x14ac:dyDescent="0.2">
      <c r="A12" s="13"/>
      <c r="B12" s="14" t="s">
        <v>10</v>
      </c>
      <c r="C12" s="6" t="s">
        <v>7</v>
      </c>
      <c r="D12" s="2">
        <v>4</v>
      </c>
      <c r="E12" s="2">
        <v>1333</v>
      </c>
    </row>
    <row r="13" spans="1:5" ht="24.95" customHeight="1" x14ac:dyDescent="0.2">
      <c r="A13" s="13"/>
      <c r="B13" s="14"/>
      <c r="C13" s="6" t="s">
        <v>8</v>
      </c>
      <c r="D13" s="2">
        <v>25</v>
      </c>
      <c r="E13" s="2">
        <v>2192</v>
      </c>
    </row>
    <row r="14" spans="1:5" ht="24.95" customHeight="1" x14ac:dyDescent="0.2">
      <c r="A14" s="13"/>
      <c r="B14" s="14"/>
      <c r="C14" s="4" t="s">
        <v>9</v>
      </c>
      <c r="D14" s="5">
        <f>SUM(D12:D13)</f>
        <v>29</v>
      </c>
      <c r="E14" s="5">
        <f t="shared" ref="E14" si="0">SUM(E12:E13)</f>
        <v>3525</v>
      </c>
    </row>
    <row r="15" spans="1:5" ht="24.95" customHeight="1" x14ac:dyDescent="0.2">
      <c r="A15" s="13"/>
      <c r="B15" s="14" t="s">
        <v>11</v>
      </c>
      <c r="C15" s="6" t="s">
        <v>7</v>
      </c>
      <c r="D15" s="2">
        <v>16</v>
      </c>
      <c r="E15" s="2">
        <v>3185</v>
      </c>
    </row>
    <row r="16" spans="1:5" ht="24.95" customHeight="1" x14ac:dyDescent="0.2">
      <c r="A16" s="13"/>
      <c r="B16" s="14"/>
      <c r="C16" s="6" t="s">
        <v>8</v>
      </c>
      <c r="D16" s="2">
        <v>45</v>
      </c>
      <c r="E16" s="2">
        <v>3175</v>
      </c>
    </row>
    <row r="17" spans="1:5" ht="24.95" customHeight="1" x14ac:dyDescent="0.2">
      <c r="A17" s="13"/>
      <c r="B17" s="14"/>
      <c r="C17" s="4" t="s">
        <v>9</v>
      </c>
      <c r="D17" s="5">
        <f>SUM(D15:D16)</f>
        <v>61</v>
      </c>
      <c r="E17" s="5">
        <f t="shared" ref="E17" si="1">SUM(E15:E16)</f>
        <v>6360</v>
      </c>
    </row>
    <row r="18" spans="1:5" ht="24.95" customHeight="1" x14ac:dyDescent="0.2">
      <c r="A18" s="13"/>
      <c r="B18" s="8" t="s">
        <v>12</v>
      </c>
      <c r="C18" s="6" t="s">
        <v>13</v>
      </c>
      <c r="D18" s="3">
        <v>5</v>
      </c>
      <c r="E18" s="2">
        <v>656</v>
      </c>
    </row>
    <row r="19" spans="1:5" ht="24.95" customHeight="1" x14ac:dyDescent="0.2">
      <c r="A19" s="13"/>
      <c r="B19" s="8" t="s">
        <v>14</v>
      </c>
      <c r="C19" s="6" t="s">
        <v>15</v>
      </c>
      <c r="D19" s="2">
        <v>3</v>
      </c>
      <c r="E19" s="2">
        <v>186</v>
      </c>
    </row>
    <row r="20" spans="1:5" ht="24.95" customHeight="1" x14ac:dyDescent="0.2">
      <c r="A20" s="13"/>
      <c r="B20" s="8" t="s">
        <v>16</v>
      </c>
      <c r="C20" s="6" t="s">
        <v>17</v>
      </c>
      <c r="D20" s="2">
        <v>5</v>
      </c>
      <c r="E20" s="2">
        <v>788</v>
      </c>
    </row>
    <row r="21" spans="1:5" ht="24.95" customHeight="1" x14ac:dyDescent="0.2">
      <c r="A21" s="13"/>
      <c r="B21" s="15" t="s">
        <v>9</v>
      </c>
      <c r="C21" s="4" t="s">
        <v>7</v>
      </c>
      <c r="D21" s="5">
        <f>SUM(D9,D12,D15,D18,D19)</f>
        <v>45</v>
      </c>
      <c r="E21" s="5">
        <f>SUM(E9,E12,E15,E18,E19)</f>
        <v>7886</v>
      </c>
    </row>
    <row r="22" spans="1:5" ht="24.95" customHeight="1" x14ac:dyDescent="0.2">
      <c r="A22" s="13"/>
      <c r="B22" s="15"/>
      <c r="C22" s="4" t="s">
        <v>17</v>
      </c>
      <c r="D22" s="5">
        <f>SUM(D10,D13,D16,,D20)</f>
        <v>100</v>
      </c>
      <c r="E22" s="5">
        <f>SUM(E10,E13,E16,E20)</f>
        <v>7050</v>
      </c>
    </row>
    <row r="23" spans="1:5" ht="24.95" customHeight="1" x14ac:dyDescent="0.2">
      <c r="A23" s="13"/>
      <c r="B23" s="15"/>
      <c r="C23" s="4" t="s">
        <v>9</v>
      </c>
      <c r="D23" s="5">
        <f>SUM(D18:D20,D17,D14,D11)</f>
        <v>145</v>
      </c>
      <c r="E23" s="5">
        <f>SUM(E18:E20,E17,E14,E11)</f>
        <v>14936</v>
      </c>
    </row>
  </sheetData>
  <mergeCells count="8">
    <mergeCell ref="A1:E5"/>
    <mergeCell ref="A6:E6"/>
    <mergeCell ref="A7:E7"/>
    <mergeCell ref="A9:A23"/>
    <mergeCell ref="B9:B11"/>
    <mergeCell ref="B12:B14"/>
    <mergeCell ref="B15:B17"/>
    <mergeCell ref="B21:B23"/>
  </mergeCells>
  <pageMargins left="0.7" right="0.7" top="0.75" bottom="0.75" header="0.3" footer="0.3"/>
  <pageSetup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TWUZXU4UYYY7-944396957-36784</_dlc_DocId>
    <_dlc_DocIdUrl xmlns="a5cd8edf-193d-454e-be79-0a753d5be6e1">
      <Url>http://localhost/_layouts/15/DocIdRedir.aspx?ID=TWUZXU4UYYY7-944396957-36784</Url>
      <Description>TWUZXU4UYYY7-944396957-36784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237AC051-DCFD-4005-B7E0-8F090A8096F9}"/>
</file>

<file path=customXml/itemProps2.xml><?xml version="1.0" encoding="utf-8"?>
<ds:datastoreItem xmlns:ds="http://schemas.openxmlformats.org/officeDocument/2006/customXml" ds:itemID="{684C2271-BB25-411B-A258-A11003695CD2}"/>
</file>

<file path=customXml/itemProps3.xml><?xml version="1.0" encoding="utf-8"?>
<ds:datastoreItem xmlns:ds="http://schemas.openxmlformats.org/officeDocument/2006/customXml" ds:itemID="{B391E0E5-2385-45D9-A0F1-34526047EBFC}"/>
</file>

<file path=customXml/itemProps4.xml><?xml version="1.0" encoding="utf-8"?>
<ds:datastoreItem xmlns:ds="http://schemas.openxmlformats.org/officeDocument/2006/customXml" ds:itemID="{B8F66972-E7AD-413A-BCFA-F28E0194F3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حسب كل جهة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2020-11-28T09:42:19Z</cp:lastPrinted>
  <dcterms:created xsi:type="dcterms:W3CDTF">2020-11-22T05:05:42Z</dcterms:created>
  <dcterms:modified xsi:type="dcterms:W3CDTF">2020-12-31T05:59:14Z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9cfbb6fe-455f-4a86-982f-93511549f462</vt:lpwstr>
  </property>
</Properties>
</file>